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6215"/>
  <workbookPr/>
  <mc:AlternateContent xmlns:mc="http://schemas.openxmlformats.org/markup-compatibility/2006">
    <mc:Choice Requires="x15">
      <x15ac:absPath xmlns:x15ac="http://schemas.microsoft.com/office/spreadsheetml/2010/11/ac" url="/Users/vsf/Desktop/sito/fesr/"/>
    </mc:Choice>
  </mc:AlternateContent>
  <bookViews>
    <workbookView xWindow="0" yWindow="460" windowWidth="26460" windowHeight="14900"/>
  </bookViews>
  <sheets>
    <sheet name="Foglio1" sheetId="1" r:id="rId1"/>
  </sheets>
  <calcPr calcId="181029" concurrentCalc="0"/>
  <extLst>
    <ext xmlns:mx="http://schemas.microsoft.com/office/mac/excel/2008/main" uri="{7523E5D3-25F3-A5E0-1632-64F254C22452}">
      <mx:ArchID Flags="2"/>
    </ext>
    <ext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2" i="1" l="1"/>
  <c r="F62" i="1"/>
  <c r="F4" i="1"/>
  <c r="F75" i="1"/>
</calcChain>
</file>

<file path=xl/sharedStrings.xml><?xml version="1.0" encoding="utf-8"?>
<sst xmlns="http://schemas.openxmlformats.org/spreadsheetml/2006/main" count="138" uniqueCount="129">
  <si>
    <t>CATEGORIA</t>
  </si>
  <si>
    <t>ARTICOLI</t>
  </si>
  <si>
    <t>NUMERO ELEMENTI</t>
  </si>
  <si>
    <t>PREZZO UNITARIO IVA ESCLUSA</t>
  </si>
  <si>
    <t>% IVA</t>
  </si>
  <si>
    <t>PREZZO COMPLESSIVO IVA INCLUSA (in cifre)</t>
  </si>
  <si>
    <t>PC Desktop (PC Fisso)</t>
  </si>
  <si>
    <t>Personal Computer Allievo di primaria marca internazionale, i7-8700 3.2 GHz – 8 GB DDR4 RAM (2400 MHz) - SSD 240 GB + 1 TB HDD – masterizzatore DVD SuperMulti Serial ATA - LAN (Gigabit) - Win Pro 64bit precaricato [versione Multilanguage (D, E, F, GB, ITA, NL)] e licenza Win Pro – e OFFICE PRO ultima versione in commercio con scheda Wi-Fi e scheda video DUAL HEAD - completo con monitor 24"</t>
  </si>
  <si>
    <t>Personal Computer Docente di Gestione Laboratorio di primaria marca internazionale, i7-8700 3.2 GHz – 8 GB DDR4 RAM (2400 MHz) - SSD 240 GB + 1 TB HDD – masterizzatore DVD SuperMulti Serial ATA - LAN (Gigabit) - Win Pro 64bit precaricato [versione Multilanguage (D, E, F, GB, ITA, NL)] e licenza Win Pro – e OFFICE PRO ultima versione in commercio con scheda Wi-Fi e scheda video DUAL HEAD - completo con monitor 24"</t>
  </si>
  <si>
    <t>Notebook</t>
  </si>
  <si>
    <t>PC Portatile di primaria marca internazionale intel core i5 7200U, Ram 8Gb Ddr4,Ssd 240 Gb, Dispaly 15.6"Full Hd antiriflesso,Win Pro 64bit precaricato [versione Multilanguage (D, E, F, GB, ITA, NL)] e licenza Win Pro – e OFFICE PRO ultima versione in commercio</t>
  </si>
  <si>
    <t>Server</t>
  </si>
  <si>
    <t>Server di primaria marca internazionale Xeon 4c E2124 3.3ghz 16gb Ddr4 Supporto RAID Controllore con HDD 1 TB interno 2glan 1x350w 3yr Parts 1yr Onsite</t>
  </si>
  <si>
    <t>Monitor</t>
  </si>
  <si>
    <t>Monitor Docente di primaria marca internazionale 24" Wide 2x 55 cm (24 pollici) doppio schermo piatto per PC Desktop (Full HD, HDMI &amp; VGA), nero MULTIMEDIALE Widescreen Display (1920x1080, 2mS, VGA, porte HDMI)</t>
  </si>
  <si>
    <t>Postazione per disabili</t>
  </si>
  <si>
    <t>Postazione per disabili composta da: PC integrato Core i3 con tastiera, mouse e Monitor LCD 23,6" FullHD, RAM 4 GB, 120 GB SSD, WiFi 802.11 AC, Windows pro e office pro ultima versione in commercio, con serigrafia pubblicitaria fondi FESR indelebile. Kit Tastiera e Trackball per disabili. Banco Antropometrico per disabili in versione monoposto ad elevazione variabile mediante la manovella estraibile, con piano in multistrato rivestito in laminato, struttura in tubolare, sostegno per monitor regolabile con molla a gas.</t>
  </si>
  <si>
    <t>UPS</t>
  </si>
  <si>
    <t>Back-UPS 1400VA - UPS - 230 V c.a. V - 700 Watt - 1400 VA – USB</t>
  </si>
  <si>
    <t>Stampante laser colori</t>
  </si>
  <si>
    <t>Stampante multifunzione (fax, scanner, copia, stampa) laser Colori. Fronte retro. Scheda di rete</t>
  </si>
  <si>
    <t>Proiettore</t>
  </si>
  <si>
    <t>Full HD, DLP, 300", 2000 lm, Altoparlanti</t>
  </si>
  <si>
    <t>Portatile, DLP Mini LED, 1080P, Ingresso HDMI, Dimensioni: 15,8 centimetri * 7,8 centimetri * 7,3 centimetri, pesi 0,27 kg</t>
  </si>
  <si>
    <t>Stampante laser b/n</t>
  </si>
  <si>
    <t>Stampante Laser B/n A4 Rete - Fronte/retro - 33pag/min</t>
  </si>
  <si>
    <t>LIM</t>
  </si>
  <si>
    <t>KIT Lavagna Interattiva Multimediale con Videoproiettore a focale ultracorta + casse acustiche amplificate</t>
  </si>
  <si>
    <t>Stampante A3</t>
  </si>
  <si>
    <t>Stampante multifunzione - B/N - laser - A3/Ledger (297 x 432 mm) (originale) - A3/Ledger (supporti) - fino a 23 ppm (copia) - fino a 23 ppm (stampa) - 350 fogli - USB 2.0, LAN</t>
  </si>
  <si>
    <t>Armadio rack e accessori</t>
  </si>
  <si>
    <t>ARMADIO Rack 19" - Ciabatta di alimentazione con magnetotermico a protezione n°2 Patch panel da 24 porte + accessori per ritenuta cavi e chiusura vani inutilizzati armadio Rack</t>
  </si>
  <si>
    <t>Switch</t>
  </si>
  <si>
    <t>Catalyst 2960-X 24 GigE, 2 x 1G SFP</t>
  </si>
  <si>
    <t>Ubiquiti UniFi Switch 48 Gigabit</t>
  </si>
  <si>
    <t>Router</t>
  </si>
  <si>
    <t>Router Dual Band 3G/4G LTE Wireless, Build-in 4G LTE Modem, 4 Porte Fast Ethernet, 3 Wi-Fi con slot e scheda SIM integrata per l’accesso internet autonomo</t>
  </si>
  <si>
    <t>Rete SSTP</t>
  </si>
  <si>
    <t>Materiale di montaggio per realizzare la rete LAN CAT6 o CAT7 SSTP (prevede 2 nodi per Pc docente + 2 in consolle liberi in consolle + 26 nodi per 26 PC Allievo )</t>
  </si>
  <si>
    <t>Software controllo remoto</t>
  </si>
  <si>
    <t>Pacchetto da 28 licenze allievo + 1 licenza docente per la gestione dell'aula multimediale, copia/raccolta file, blocco applicazioni/siti web, controllo discreto audio/video, scambio mouse/tastiera docente/allievi, modulo di creazione ed erogazione di TEST, controllo regia ecc.</t>
  </si>
  <si>
    <t>SW Applicativo</t>
  </si>
  <si>
    <t>Software applicativo multiutenza educational (economia aziendale tipo expert-matematica tipo matlab)</t>
  </si>
  <si>
    <t>Alimentatore da banco 0-30 Vdc / 5A</t>
  </si>
  <si>
    <t>Multimetro digitale professionale</t>
  </si>
  <si>
    <t>JZK XL830L multimetro digitale professionale, voltmetro AC DC, amperometro DC, ohmmetro, display retroilluminato, fusibile ripristinabile, batteria inclusa</t>
  </si>
  <si>
    <t>Saldatore</t>
  </si>
  <si>
    <r>
      <t>Saldatore Kit 60W, Meterk 14 in 1 Kit di Saldatura Saldatura a temperatura regolabile Saldatore, Temperatura Regolabile200</t>
    </r>
    <r>
      <rPr>
        <sz val="10"/>
        <color rgb="FF000000"/>
        <rFont val="Cambria Math"/>
        <family val="1"/>
      </rPr>
      <t>℃</t>
    </r>
    <r>
      <rPr>
        <sz val="10"/>
        <color rgb="FF000000"/>
        <rFont val="MS Gothic"/>
        <family val="3"/>
      </rPr>
      <t>〜</t>
    </r>
    <r>
      <rPr>
        <sz val="10"/>
        <color rgb="FF000000"/>
        <rFont val="Calibri"/>
        <family val="2"/>
      </rPr>
      <t>450</t>
    </r>
    <r>
      <rPr>
        <sz val="10"/>
        <color rgb="FF000000"/>
        <rFont val="Cambria Math"/>
        <family val="1"/>
      </rPr>
      <t>℃</t>
    </r>
    <r>
      <rPr>
        <sz val="10"/>
        <color rgb="FF000000"/>
        <rFont val="Calibri"/>
        <family val="2"/>
      </rPr>
      <t>/ 392</t>
    </r>
    <r>
      <rPr>
        <sz val="10"/>
        <color rgb="FF000000"/>
        <rFont val="Cambria Math"/>
        <family val="1"/>
      </rPr>
      <t>℉</t>
    </r>
    <r>
      <rPr>
        <sz val="10"/>
        <color rgb="FF000000"/>
        <rFont val="MS Gothic"/>
        <family val="3"/>
      </rPr>
      <t>〜</t>
    </r>
    <r>
      <rPr>
        <sz val="10"/>
        <color rgb="FF000000"/>
        <rFont val="Calibri"/>
        <family val="2"/>
      </rPr>
      <t>842</t>
    </r>
    <r>
      <rPr>
        <sz val="10"/>
        <color rgb="FF000000"/>
        <rFont val="Cambria Math"/>
        <family val="1"/>
      </rPr>
      <t>℉</t>
    </r>
    <r>
      <rPr>
        <sz val="10"/>
        <color rgb="FF000000"/>
        <rFont val="Calibri"/>
        <family val="2"/>
      </rPr>
      <t xml:space="preserve"> </t>
    </r>
  </si>
  <si>
    <t>Saldatore da banco professionale 60 W</t>
  </si>
  <si>
    <t>Stazione saldatura aria calda digitale kit 2 in 1 attrezzature per saldatura 862D+</t>
  </si>
  <si>
    <t>Filo di stagno per saldatura a bobina</t>
  </si>
  <si>
    <t>100 g, 60/40 con nucleo di colofonia 1mm</t>
  </si>
  <si>
    <t>Pompa dissaldante</t>
  </si>
  <si>
    <t>DP DESIGN® ASPIRATORE A POMPA POMPETTA SUCCHIA STAGNO ASPIRA STAGNO DISSALDARE PUNTA NUOVO</t>
  </si>
  <si>
    <t>Cacciaviti professionali</t>
  </si>
  <si>
    <t>Corredo cacciaviti RS PRO, 18 pezzi A taglio Parallelo: 3; 3; 3; 5 mm; A taglio svasato (tozzo) : 5; 5; 6; 6 mm; Phillips (tozzo) : PH0; PH1; PH2; PH3; PH1; Pozidriv (rivestito) : PZ0; PZ1; Pozidriv (tozzo) : PZ2</t>
  </si>
  <si>
    <t>Pinze</t>
  </si>
  <si>
    <t>3 pezzi mini pinze, set di attrezzi per realizzare gioielli, pinza a becco piatto, pinza a becco lungo, tronchesina a taglio laterale</t>
  </si>
  <si>
    <t>Martelli</t>
  </si>
  <si>
    <t>Martello da meccanico CK 4227-A01, peso 100g, HCS</t>
  </si>
  <si>
    <t>Pinza a crimpare</t>
  </si>
  <si>
    <t>Pinza a crimpare 97 51 10 Knipex</t>
  </si>
  <si>
    <t>Misuratore di campo</t>
  </si>
  <si>
    <t xml:space="preserve">SATLINK WS-6933 MISURATORE DI CAMPO DVB-S DVB-S2 HD Ultra-Fast Compact Satfinder -SATLINK WS-6933 MISURATORE DI CAMPO DVB-S DVB-S2 HD </t>
  </si>
  <si>
    <t>Antenna satellitare</t>
  </si>
  <si>
    <t>ANTENNA SATELLITARE PARABOLA ACCIAIO DA 45 CM CON LNB DVB-S MY SKY HD COMPATTA</t>
  </si>
  <si>
    <t>Antenna Digitale Terrestre</t>
  </si>
  <si>
    <t>ANTENNA TV DIGITALE TERRESTRE UHF ALTO GUADAGNO 43 ELEMENTI LTE-4G</t>
  </si>
  <si>
    <t>Oscilloscopio</t>
  </si>
  <si>
    <t>HANTEK DSO 1202B oscilloscopio portatile 200 MHz</t>
  </si>
  <si>
    <t>Minilab</t>
  </si>
  <si>
    <t>minilab CADET II-Heavy Duty combinata analogica e digitale Trainer</t>
  </si>
  <si>
    <t>EBOTICS MINI LAB ELECTRONIC &amp; PROGRAMMING KIT WITH MULTIPLE COMPONENTS</t>
  </si>
  <si>
    <t>Robot</t>
  </si>
  <si>
    <t>K1 Intelligent Alpha Robot Programmazione Intelligente Robot umanoidi Giocattoli Demo Danza Che Canta Robot Giocattolo educativo per Bambini - Argento e Bianco</t>
  </si>
  <si>
    <t>Misurazione</t>
  </si>
  <si>
    <t>LABJACK U12 - Mini laboratorio di misurazione USB, 30 canali, Meilhaus</t>
  </si>
  <si>
    <t>Resistori</t>
  </si>
  <si>
    <t>KKmoon 1280pcs 64 Valori 1 ohm - 10M ohm 1 / 4W Kit di Resistori a Pellicola Metallica</t>
  </si>
  <si>
    <t>Condensatori</t>
  </si>
  <si>
    <t>Haljia 300PCS 10 valore 50 V 10PF a 100 NF multistrato condensatore ceramico assortimento kit</t>
  </si>
  <si>
    <t>WINGONEER Condensatori 13 Valori Total 200 PCS da 0.47uF a 1000uF kit di assortimento di condensatori elettrolitici</t>
  </si>
  <si>
    <t>Diodi</t>
  </si>
  <si>
    <t>ATPWONZ 300 pcs Diodi ad Emissione Luminosa LED Multicolore 3mm / 5mm (5 colori)</t>
  </si>
  <si>
    <t>Set di 100 pezzi 8 valori Raddrizzatore Diodi Borsa assortimento Kit per Arduino (25 x 1 N4148, 25 x 1 N4007, 10 x 1 N5819, 10 x 1 N5399, 10 x FR107, 10 x FR207, 5 x 1 N5408, 5 x 1 N5822),Max 1000V</t>
  </si>
  <si>
    <t>Transistor</t>
  </si>
  <si>
    <t>HSeaMall Kit di assortimento del transistore di potenza del transistore TO-92 PNN NPN 2N2222 2N3904 10Values 200Pcs</t>
  </si>
  <si>
    <t>Fotoresistenza</t>
  </si>
  <si>
    <t>Fotoresistenza; Modello : GL5528;Massima Voltaggio : 150V 30 Pezzi</t>
  </si>
  <si>
    <t>Integrati</t>
  </si>
  <si>
    <t>TOOGOO(R) 10 pz 8-pin IC SMD timer NE555</t>
  </si>
  <si>
    <t>Relè</t>
  </si>
  <si>
    <t xml:space="preserve">Relè 12Vdc Doppio scambio 8A modello FINDER 4052 </t>
  </si>
  <si>
    <t>Schede per saldatura</t>
  </si>
  <si>
    <t>SODIAL(R) 20 pezzi 14 pin passo 2,54 mm DIP IC zoccolo saldatura Tipo Adattatori</t>
  </si>
  <si>
    <t>Morsetteria</t>
  </si>
  <si>
    <t>50 Pezzi 2 Pin 5 mm Morsettiera di PCB Monte Vite Connettore del Blocco Terminali 300V 10A…</t>
  </si>
  <si>
    <t>Millefori</t>
  </si>
  <si>
    <t>ELEGOO 32pcs Basetta Millefori Scheda Prototipo Forata Doppia Lato Faccia PCB Circuito Stampato Prototype per Arduino 5 Formato [ 2X8 3X7 4X6 5X7 7X9CM ]</t>
  </si>
  <si>
    <t>Seghetto</t>
  </si>
  <si>
    <t>Seghetto resistente 300mm</t>
  </si>
  <si>
    <t>Kit Arduino</t>
  </si>
  <si>
    <t>Elegoo 37-in-1 Kit Modulo Sensore Elettronici V2.0 con Tutorial in Inglese per Arduino UNO R3 MEGA</t>
  </si>
  <si>
    <t>Breadbord Arduino</t>
  </si>
  <si>
    <t xml:space="preserve">Elegoo 3pcs MB-102 Breadboard con 830 Punti Senza Bisogno di Saldature Kit per Arduino Uno Mega 2560 </t>
  </si>
  <si>
    <t>Elegoo MEGA2560 R3 Progetto Lo Starter Kit Piu Completo con Tutorial Italiano per Arduino Mega 2560</t>
  </si>
  <si>
    <t>Trapano</t>
  </si>
  <si>
    <t>Trapano Avvitatore senza fili 21V + 2 batterie al litio + 41 accessori + guanti professionali</t>
  </si>
  <si>
    <t>Lente ingrandimento saldatura</t>
  </si>
  <si>
    <t>Saldatura multifunzionale Magnifier LED Helping Hands Magnifier stazione saldatura supporto 3 x USB 4.5 x illuminato lente d' ingrandimento</t>
  </si>
  <si>
    <t>Banco allievo</t>
  </si>
  <si>
    <t>Monoposto a norma 81/2008 interamente in legno, con vano cablaggio servizi e impianto elettrico (dim. 160 x 85 x 72cm) con porta CPU integrato</t>
  </si>
  <si>
    <t>Sedia</t>
  </si>
  <si>
    <t>Poltroncina ergonomica allievo con ruote pivottanti e senza braccioli</t>
  </si>
  <si>
    <t>Banco docente</t>
  </si>
  <si>
    <t>“Tavolo principale” per Consolle di regia a norma 81/2008, interamente in legno, con vano cablaggio servizi e impianto elettrico (dim. 160x85x72 cm)</t>
  </si>
  <si>
    <t>Parete armadio divisoria con porta centrale mq 25</t>
  </si>
  <si>
    <t>Sportelli 2*0,80 l*3,50 h con 4 mensole per armadio a muro già esistente</t>
  </si>
  <si>
    <t>Parrot Bebop Drone 2 FPV POWER</t>
  </si>
  <si>
    <t>Drone DJI Tello EDU</t>
  </si>
  <si>
    <t>Stampante 3d</t>
  </si>
  <si>
    <t>La stampante Ultimaker 2+ 3D risoluzione massima di 20 micron</t>
  </si>
  <si>
    <t>Domotica</t>
  </si>
  <si>
    <t>Modello di casa domotica 3D automatizzata e comandata da Groomy®, con software Groomy Domotica e impianto di allarme wireless</t>
  </si>
  <si>
    <t>Robotica</t>
  </si>
  <si>
    <t xml:space="preserve">Makeblock - mBot 2.4G - Class pack inclusione - 11x mBot versione 2.4G colore Blue, 1x mBot versione 2.4G colore Rosa, 1x Airblock Standard Edition (in omaggio) </t>
  </si>
  <si>
    <t>Nao Robot Aldebaran Robotics modello H25600</t>
  </si>
  <si>
    <t>TOTALE OFFERTA</t>
  </si>
  <si>
    <t>Arredo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</si>
</sst>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12" x14ac:knownFonts="1">
    <font>
      <sz val="11"/>
      <color theme="1"/>
      <name val="Calibri"/>
      <family val="2"/>
      <scheme val="minor"/>
    </font>
    <font>
      <sz val="11"/>
      <color theme="1"/>
      <name val="Calibri"/>
      <family val="2"/>
      <scheme val="minor"/>
    </font>
    <font>
      <sz val="11"/>
      <color rgb="FF000000"/>
      <name val="Times New Roman"/>
      <family val="1"/>
    </font>
    <font>
      <b/>
      <sz val="10"/>
      <color rgb="FF000000"/>
      <name val="Times New Roman"/>
      <family val="1"/>
    </font>
    <font>
      <sz val="10"/>
      <color rgb="FF000000"/>
      <name val="Calibri"/>
      <family val="2"/>
    </font>
    <font>
      <sz val="10"/>
      <name val="Times New Roman"/>
      <family val="1"/>
    </font>
    <font>
      <sz val="10"/>
      <color rgb="FF000000"/>
      <name val="Cambria Math"/>
      <family val="1"/>
    </font>
    <font>
      <sz val="10"/>
      <color rgb="FF000000"/>
      <name val="MS Gothic"/>
      <family val="3"/>
    </font>
    <font>
      <sz val="14"/>
      <color rgb="FF000000"/>
      <name val="Calibri"/>
      <family val="2"/>
    </font>
    <font>
      <sz val="14"/>
      <name val="Times New Roman"/>
      <family val="1"/>
    </font>
    <font>
      <sz val="10"/>
      <color rgb="FFFF0000"/>
      <name val="Calibri"/>
      <family val="2"/>
    </font>
    <font>
      <sz val="10"/>
      <color rgb="FFFF0000"/>
      <name val="Times New Roman"/>
      <family val="1"/>
    </font>
  </fonts>
  <fills count="2">
    <fill>
      <patternFill patternType="none"/>
    </fill>
    <fill>
      <patternFill patternType="gray125"/>
    </fill>
  </fills>
  <borders count="7">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style="medium">
        <color auto="1"/>
      </left>
      <right/>
      <top/>
      <bottom/>
      <diagonal/>
    </border>
  </borders>
  <cellStyleXfs count="2">
    <xf numFmtId="0" fontId="0" fillId="0" borderId="0"/>
    <xf numFmtId="44" fontId="1" fillId="0" borderId="0" applyFont="0" applyFill="0" applyBorder="0" applyAlignment="0" applyProtection="0"/>
  </cellStyleXfs>
  <cellXfs count="33">
    <xf numFmtId="0" fontId="0" fillId="0" borderId="0" xfId="0"/>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center" vertical="center" wrapText="1"/>
    </xf>
    <xf numFmtId="0" fontId="5" fillId="0" borderId="4" xfId="0" applyFont="1" applyBorder="1" applyAlignment="1">
      <alignment horizontal="left" vertical="center" wrapText="1"/>
    </xf>
    <xf numFmtId="0" fontId="4" fillId="0" borderId="3" xfId="0" applyFont="1" applyBorder="1" applyAlignment="1">
      <alignment horizontal="center" vertical="center" wrapText="1"/>
    </xf>
    <xf numFmtId="0" fontId="4" fillId="0" borderId="4" xfId="0" applyFont="1" applyBorder="1" applyAlignment="1">
      <alignment horizontal="justify" vertical="center" wrapText="1"/>
    </xf>
    <xf numFmtId="0" fontId="8" fillId="0" borderId="4" xfId="0" applyFont="1" applyBorder="1" applyAlignment="1">
      <alignment horizontal="center" vertical="center" wrapText="1"/>
    </xf>
    <xf numFmtId="0" fontId="9" fillId="0" borderId="4" xfId="0" applyFont="1" applyBorder="1" applyAlignment="1">
      <alignment horizontal="center" vertical="center" wrapText="1"/>
    </xf>
    <xf numFmtId="44" fontId="3" fillId="0" borderId="2" xfId="1" applyFont="1" applyBorder="1" applyAlignment="1">
      <alignment horizontal="center" vertical="center" wrapText="1"/>
    </xf>
    <xf numFmtId="44" fontId="5" fillId="0" borderId="4" xfId="1" applyFont="1" applyBorder="1" applyAlignment="1">
      <alignment horizontal="left" vertical="center" wrapText="1"/>
    </xf>
    <xf numFmtId="44" fontId="9" fillId="0" borderId="4" xfId="1" applyFont="1" applyBorder="1" applyAlignment="1">
      <alignment horizontal="center" vertical="center" wrapText="1"/>
    </xf>
    <xf numFmtId="44" fontId="0" fillId="0" borderId="0" xfId="1" applyFont="1"/>
    <xf numFmtId="0" fontId="5" fillId="0" borderId="4" xfId="0" applyFont="1" applyBorder="1" applyAlignment="1">
      <alignment horizontal="center" vertical="center" wrapText="1"/>
    </xf>
    <xf numFmtId="0" fontId="0" fillId="0" borderId="0" xfId="0" applyAlignment="1">
      <alignment horizontal="center"/>
    </xf>
    <xf numFmtId="44" fontId="5" fillId="0" borderId="4" xfId="1" applyFont="1" applyBorder="1" applyAlignment="1">
      <alignment horizontal="center" vertical="center" wrapText="1"/>
    </xf>
    <xf numFmtId="44" fontId="0" fillId="0" borderId="0" xfId="1" applyFont="1" applyAlignment="1">
      <alignment horizontal="center"/>
    </xf>
    <xf numFmtId="0" fontId="5" fillId="0" borderId="6" xfId="0" applyFont="1" applyBorder="1" applyAlignment="1">
      <alignment horizontal="left" vertical="center" wrapText="1"/>
    </xf>
    <xf numFmtId="0" fontId="2" fillId="0" borderId="0" xfId="0" applyFont="1" applyBorder="1" applyAlignment="1">
      <alignment horizontal="justify" vertical="center" wrapText="1"/>
    </xf>
    <xf numFmtId="0" fontId="9" fillId="0" borderId="6" xfId="0" applyFont="1" applyBorder="1" applyAlignment="1">
      <alignment horizontal="center" vertical="center" wrapText="1"/>
    </xf>
    <xf numFmtId="0" fontId="3" fillId="0" borderId="6" xfId="0" applyFont="1" applyBorder="1" applyAlignment="1">
      <alignment vertical="center" wrapText="1"/>
    </xf>
    <xf numFmtId="0" fontId="3" fillId="0" borderId="0" xfId="0" applyFont="1" applyBorder="1" applyAlignment="1">
      <alignmen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4" xfId="0" applyFont="1" applyBorder="1" applyAlignment="1">
      <alignment horizontal="center" vertical="center" wrapText="1"/>
    </xf>
    <xf numFmtId="44" fontId="11" fillId="0" borderId="4" xfId="1" applyFont="1" applyBorder="1" applyAlignment="1">
      <alignment horizontal="left" vertical="center" wrapText="1"/>
    </xf>
    <xf numFmtId="0" fontId="11" fillId="0" borderId="4" xfId="0" applyFont="1" applyBorder="1" applyAlignment="1">
      <alignment horizontal="center" vertical="center" wrapText="1"/>
    </xf>
    <xf numFmtId="44" fontId="11" fillId="0" borderId="4" xfId="1" applyFont="1" applyBorder="1" applyAlignment="1">
      <alignment horizontal="center" vertical="center" wrapText="1"/>
    </xf>
    <xf numFmtId="0" fontId="8" fillId="0" borderId="5" xfId="0" applyFont="1" applyBorder="1" applyAlignment="1">
      <alignment horizontal="center" vertical="center" wrapText="1"/>
    </xf>
    <xf numFmtId="0" fontId="8" fillId="0" borderId="2" xfId="0" applyFont="1" applyBorder="1" applyAlignment="1">
      <alignment horizontal="center" vertical="center" wrapText="1"/>
    </xf>
  </cellXfs>
  <cellStyles count="2">
    <cellStyle name="Normale"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5"/>
  <sheetViews>
    <sheetView tabSelected="1" topLeftCell="A62" zoomScale="130" zoomScaleNormal="130" zoomScalePageLayoutView="130" workbookViewId="0">
      <selection activeCell="F75" sqref="F75"/>
    </sheetView>
  </sheetViews>
  <sheetFormatPr baseColWidth="10" defaultColWidth="8.83203125" defaultRowHeight="15" x14ac:dyDescent="0.2"/>
  <cols>
    <col min="1" max="1" width="27.1640625" customWidth="1"/>
    <col min="2" max="2" width="38.5" customWidth="1"/>
    <col min="4" max="4" width="15.33203125" style="15" bestFit="1" customWidth="1"/>
    <col min="5" max="5" width="8.83203125" style="17"/>
    <col min="6" max="6" width="15.33203125" style="19" bestFit="1" customWidth="1"/>
  </cols>
  <sheetData>
    <row r="1" spans="1:8" ht="53" thickBot="1" x14ac:dyDescent="0.25">
      <c r="A1" s="1" t="s">
        <v>0</v>
      </c>
      <c r="B1" s="2" t="s">
        <v>1</v>
      </c>
      <c r="C1" s="3" t="s">
        <v>2</v>
      </c>
      <c r="D1" s="12" t="s">
        <v>3</v>
      </c>
      <c r="E1" s="3" t="s">
        <v>4</v>
      </c>
      <c r="F1" s="12" t="s">
        <v>5</v>
      </c>
      <c r="G1" s="23"/>
      <c r="H1" s="24"/>
    </row>
    <row r="2" spans="1:8" ht="113" thickBot="1" x14ac:dyDescent="0.25">
      <c r="A2" s="4" t="s">
        <v>6</v>
      </c>
      <c r="B2" s="5" t="s">
        <v>7</v>
      </c>
      <c r="C2" s="6">
        <v>24</v>
      </c>
      <c r="D2" s="13">
        <v>631</v>
      </c>
      <c r="E2" s="16">
        <v>22</v>
      </c>
      <c r="F2" s="18">
        <v>18475.68</v>
      </c>
      <c r="G2" s="20"/>
      <c r="H2" s="21"/>
    </row>
    <row r="3" spans="1:8" ht="127" thickBot="1" x14ac:dyDescent="0.25">
      <c r="A3" s="4" t="s">
        <v>6</v>
      </c>
      <c r="B3" s="5" t="s">
        <v>8</v>
      </c>
      <c r="C3" s="6">
        <v>1</v>
      </c>
      <c r="D3" s="13">
        <v>631</v>
      </c>
      <c r="E3" s="16">
        <v>22</v>
      </c>
      <c r="F3" s="18">
        <v>769.82</v>
      </c>
      <c r="G3" s="20"/>
      <c r="H3" s="21"/>
    </row>
    <row r="4" spans="1:8" ht="71" thickBot="1" x14ac:dyDescent="0.25">
      <c r="A4" s="25" t="s">
        <v>9</v>
      </c>
      <c r="B4" s="26" t="s">
        <v>10</v>
      </c>
      <c r="C4" s="27">
        <v>5</v>
      </c>
      <c r="D4" s="28">
        <v>702</v>
      </c>
      <c r="E4" s="29">
        <v>22</v>
      </c>
      <c r="F4" s="30">
        <f>D4*C4*1.22</f>
        <v>4282.2</v>
      </c>
      <c r="G4" s="20"/>
      <c r="H4" s="21"/>
    </row>
    <row r="5" spans="1:8" ht="43" thickBot="1" x14ac:dyDescent="0.25">
      <c r="A5" s="4" t="s">
        <v>11</v>
      </c>
      <c r="B5" s="5" t="s">
        <v>12</v>
      </c>
      <c r="C5" s="6">
        <v>1</v>
      </c>
      <c r="D5" s="13">
        <v>847</v>
      </c>
      <c r="E5" s="16">
        <v>22</v>
      </c>
      <c r="F5" s="18">
        <v>1033.3399999999999</v>
      </c>
      <c r="G5" s="20"/>
      <c r="H5" s="21"/>
    </row>
    <row r="6" spans="1:8" ht="71" thickBot="1" x14ac:dyDescent="0.25">
      <c r="A6" s="4" t="s">
        <v>13</v>
      </c>
      <c r="B6" s="5" t="s">
        <v>14</v>
      </c>
      <c r="C6" s="6">
        <v>1</v>
      </c>
      <c r="D6" s="13">
        <v>242</v>
      </c>
      <c r="E6" s="16">
        <v>22</v>
      </c>
      <c r="F6" s="18">
        <v>295.24</v>
      </c>
      <c r="G6" s="20"/>
      <c r="H6" s="21"/>
    </row>
    <row r="7" spans="1:8" ht="141" thickBot="1" x14ac:dyDescent="0.25">
      <c r="A7" s="4" t="s">
        <v>15</v>
      </c>
      <c r="B7" s="5" t="s">
        <v>16</v>
      </c>
      <c r="C7" s="6">
        <v>1</v>
      </c>
      <c r="D7" s="13">
        <v>1431</v>
      </c>
      <c r="E7" s="16">
        <v>22</v>
      </c>
      <c r="F7" s="18">
        <v>1745.82</v>
      </c>
      <c r="G7" s="20"/>
      <c r="H7" s="21"/>
    </row>
    <row r="8" spans="1:8" ht="29" thickBot="1" x14ac:dyDescent="0.25">
      <c r="A8" s="4" t="s">
        <v>17</v>
      </c>
      <c r="B8" s="5" t="s">
        <v>18</v>
      </c>
      <c r="C8" s="6">
        <v>25</v>
      </c>
      <c r="D8" s="13">
        <v>94</v>
      </c>
      <c r="E8" s="16">
        <v>22</v>
      </c>
      <c r="F8" s="18">
        <v>2867</v>
      </c>
      <c r="G8" s="20"/>
      <c r="H8" s="21"/>
    </row>
    <row r="9" spans="1:8" ht="29" thickBot="1" x14ac:dyDescent="0.25">
      <c r="A9" s="4" t="s">
        <v>19</v>
      </c>
      <c r="B9" s="5" t="s">
        <v>20</v>
      </c>
      <c r="C9" s="6">
        <v>1</v>
      </c>
      <c r="D9" s="13">
        <v>345</v>
      </c>
      <c r="E9" s="16">
        <v>22</v>
      </c>
      <c r="F9" s="18">
        <v>420.9</v>
      </c>
      <c r="G9" s="20"/>
      <c r="H9" s="21"/>
    </row>
    <row r="10" spans="1:8" ht="16" thickBot="1" x14ac:dyDescent="0.25">
      <c r="A10" s="4" t="s">
        <v>21</v>
      </c>
      <c r="B10" s="5" t="s">
        <v>22</v>
      </c>
      <c r="C10" s="6">
        <v>1</v>
      </c>
      <c r="D10" s="13">
        <v>242</v>
      </c>
      <c r="E10" s="16">
        <v>22</v>
      </c>
      <c r="F10" s="18">
        <v>295.24</v>
      </c>
      <c r="G10" s="20"/>
      <c r="H10" s="21"/>
    </row>
    <row r="11" spans="1:8" ht="43" thickBot="1" x14ac:dyDescent="0.25">
      <c r="A11" s="4" t="s">
        <v>21</v>
      </c>
      <c r="B11" s="5" t="s">
        <v>23</v>
      </c>
      <c r="C11" s="6">
        <v>2</v>
      </c>
      <c r="D11" s="13">
        <v>237</v>
      </c>
      <c r="E11" s="16">
        <v>22</v>
      </c>
      <c r="F11" s="18">
        <v>578.28</v>
      </c>
      <c r="G11" s="20"/>
      <c r="H11" s="21"/>
    </row>
    <row r="12" spans="1:8" ht="29" thickBot="1" x14ac:dyDescent="0.25">
      <c r="A12" s="25" t="s">
        <v>24</v>
      </c>
      <c r="B12" s="26" t="s">
        <v>25</v>
      </c>
      <c r="C12" s="27">
        <v>4</v>
      </c>
      <c r="D12" s="28">
        <v>53</v>
      </c>
      <c r="E12" s="29">
        <v>22</v>
      </c>
      <c r="F12" s="30">
        <f>D12*C12*1.22</f>
        <v>258.64</v>
      </c>
      <c r="G12" s="20"/>
      <c r="H12" s="21"/>
    </row>
    <row r="13" spans="1:8" ht="43" thickBot="1" x14ac:dyDescent="0.25">
      <c r="A13" s="4" t="s">
        <v>26</v>
      </c>
      <c r="B13" s="5" t="s">
        <v>27</v>
      </c>
      <c r="C13" s="6">
        <v>1</v>
      </c>
      <c r="D13" s="13">
        <v>1168</v>
      </c>
      <c r="E13" s="16">
        <v>22</v>
      </c>
      <c r="F13" s="18">
        <v>1424.96</v>
      </c>
      <c r="G13" s="20"/>
      <c r="H13" s="21"/>
    </row>
    <row r="14" spans="1:8" ht="57" thickBot="1" x14ac:dyDescent="0.25">
      <c r="A14" s="4" t="s">
        <v>28</v>
      </c>
      <c r="B14" s="5" t="s">
        <v>29</v>
      </c>
      <c r="C14" s="6">
        <v>1</v>
      </c>
      <c r="D14" s="13">
        <v>1246</v>
      </c>
      <c r="E14" s="16">
        <v>22</v>
      </c>
      <c r="F14" s="18">
        <v>1520.12</v>
      </c>
      <c r="G14" s="20"/>
      <c r="H14" s="21"/>
    </row>
    <row r="15" spans="1:8" ht="16" thickBot="1" x14ac:dyDescent="0.25">
      <c r="A15" s="8"/>
      <c r="B15" s="7"/>
      <c r="C15" s="7"/>
      <c r="D15" s="13"/>
      <c r="E15" s="16"/>
      <c r="F15" s="18"/>
      <c r="G15" s="20"/>
      <c r="H15" s="21"/>
    </row>
    <row r="16" spans="1:8" ht="57" thickBot="1" x14ac:dyDescent="0.25">
      <c r="A16" s="4" t="s">
        <v>30</v>
      </c>
      <c r="B16" s="5" t="s">
        <v>31</v>
      </c>
      <c r="C16" s="6">
        <v>1</v>
      </c>
      <c r="D16" s="13">
        <v>145</v>
      </c>
      <c r="E16" s="16">
        <v>22</v>
      </c>
      <c r="F16" s="18">
        <v>176.9</v>
      </c>
      <c r="G16" s="20"/>
      <c r="H16" s="21"/>
    </row>
    <row r="17" spans="1:8" ht="16" thickBot="1" x14ac:dyDescent="0.25">
      <c r="A17" s="4" t="s">
        <v>32</v>
      </c>
      <c r="B17" s="5" t="s">
        <v>33</v>
      </c>
      <c r="C17" s="6">
        <v>1</v>
      </c>
      <c r="D17" s="13">
        <v>676</v>
      </c>
      <c r="E17" s="16">
        <v>22</v>
      </c>
      <c r="F17" s="18">
        <v>824.72</v>
      </c>
      <c r="G17" s="20"/>
      <c r="H17" s="21"/>
    </row>
    <row r="18" spans="1:8" ht="16" thickBot="1" x14ac:dyDescent="0.25">
      <c r="A18" s="4" t="s">
        <v>32</v>
      </c>
      <c r="B18" s="5" t="s">
        <v>34</v>
      </c>
      <c r="C18" s="6">
        <v>1</v>
      </c>
      <c r="D18" s="13">
        <v>391</v>
      </c>
      <c r="E18" s="16">
        <v>22</v>
      </c>
      <c r="F18" s="18">
        <v>477.02</v>
      </c>
      <c r="G18" s="20"/>
      <c r="H18" s="21"/>
    </row>
    <row r="19" spans="1:8" ht="43" thickBot="1" x14ac:dyDescent="0.25">
      <c r="A19" s="4" t="s">
        <v>35</v>
      </c>
      <c r="B19" s="5" t="s">
        <v>36</v>
      </c>
      <c r="C19" s="6">
        <v>1</v>
      </c>
      <c r="D19" s="13">
        <v>129</v>
      </c>
      <c r="E19" s="16">
        <v>22</v>
      </c>
      <c r="F19" s="18">
        <v>157.38</v>
      </c>
      <c r="G19" s="20"/>
      <c r="H19" s="21"/>
    </row>
    <row r="20" spans="1:8" ht="43" thickBot="1" x14ac:dyDescent="0.25">
      <c r="A20" s="4" t="s">
        <v>37</v>
      </c>
      <c r="B20" s="5" t="s">
        <v>38</v>
      </c>
      <c r="C20" s="6">
        <v>1</v>
      </c>
      <c r="D20" s="13">
        <v>2174</v>
      </c>
      <c r="E20" s="16">
        <v>22</v>
      </c>
      <c r="F20" s="18">
        <v>2652.28</v>
      </c>
      <c r="G20" s="20"/>
      <c r="H20" s="21"/>
    </row>
    <row r="21" spans="1:8" ht="16" thickBot="1" x14ac:dyDescent="0.25">
      <c r="A21" s="8"/>
      <c r="B21" s="7"/>
      <c r="C21" s="7"/>
      <c r="D21" s="13"/>
      <c r="E21" s="16"/>
      <c r="F21" s="18"/>
      <c r="G21" s="20"/>
      <c r="H21" s="21"/>
    </row>
    <row r="22" spans="1:8" ht="85" thickBot="1" x14ac:dyDescent="0.25">
      <c r="A22" s="4" t="s">
        <v>39</v>
      </c>
      <c r="B22" s="9" t="s">
        <v>40</v>
      </c>
      <c r="C22" s="6">
        <v>1</v>
      </c>
      <c r="D22" s="13">
        <v>1210</v>
      </c>
      <c r="E22" s="16">
        <v>22</v>
      </c>
      <c r="F22" s="18">
        <v>1476.2</v>
      </c>
      <c r="G22" s="20"/>
      <c r="H22" s="21"/>
    </row>
    <row r="23" spans="1:8" ht="43" thickBot="1" x14ac:dyDescent="0.25">
      <c r="A23" s="4" t="s">
        <v>41</v>
      </c>
      <c r="B23" s="5" t="s">
        <v>42</v>
      </c>
      <c r="C23" s="6">
        <v>1</v>
      </c>
      <c r="D23" s="13">
        <v>1228</v>
      </c>
      <c r="E23" s="16">
        <v>22</v>
      </c>
      <c r="F23" s="18">
        <v>1498.16</v>
      </c>
      <c r="G23" s="20"/>
      <c r="H23" s="21"/>
    </row>
    <row r="24" spans="1:8" ht="16" thickBot="1" x14ac:dyDescent="0.25">
      <c r="A24" s="8"/>
      <c r="B24" s="7"/>
      <c r="C24" s="7"/>
      <c r="D24" s="13"/>
      <c r="E24" s="16"/>
      <c r="F24" s="18"/>
      <c r="G24" s="20"/>
      <c r="H24" s="21"/>
    </row>
    <row r="25" spans="1:8" ht="16" thickBot="1" x14ac:dyDescent="0.25">
      <c r="A25" s="4" t="s">
        <v>43</v>
      </c>
      <c r="B25" s="5"/>
      <c r="C25" s="6">
        <v>1</v>
      </c>
      <c r="D25" s="13">
        <v>87</v>
      </c>
      <c r="E25" s="16">
        <v>22</v>
      </c>
      <c r="F25" s="18">
        <v>106.14</v>
      </c>
      <c r="G25" s="20"/>
      <c r="H25" s="21"/>
    </row>
    <row r="26" spans="1:8" ht="43" thickBot="1" x14ac:dyDescent="0.25">
      <c r="A26" s="4" t="s">
        <v>44</v>
      </c>
      <c r="B26" s="5" t="s">
        <v>45</v>
      </c>
      <c r="C26" s="6">
        <v>9</v>
      </c>
      <c r="D26" s="13">
        <v>6</v>
      </c>
      <c r="E26" s="16">
        <v>22</v>
      </c>
      <c r="F26" s="18">
        <v>65.88</v>
      </c>
      <c r="G26" s="20"/>
      <c r="H26" s="21"/>
    </row>
    <row r="27" spans="1:8" ht="44" thickBot="1" x14ac:dyDescent="0.25">
      <c r="A27" s="4" t="s">
        <v>46</v>
      </c>
      <c r="B27" s="5" t="s">
        <v>47</v>
      </c>
      <c r="C27" s="6">
        <v>5</v>
      </c>
      <c r="D27" s="13">
        <v>19</v>
      </c>
      <c r="E27" s="16">
        <v>22</v>
      </c>
      <c r="F27" s="18">
        <v>115.9</v>
      </c>
      <c r="G27" s="20"/>
      <c r="H27" s="21"/>
    </row>
    <row r="28" spans="1:8" ht="29" thickBot="1" x14ac:dyDescent="0.25">
      <c r="A28" s="4" t="s">
        <v>48</v>
      </c>
      <c r="B28" s="5" t="s">
        <v>49</v>
      </c>
      <c r="C28" s="6">
        <v>5</v>
      </c>
      <c r="D28" s="13">
        <v>48</v>
      </c>
      <c r="E28" s="16">
        <v>22</v>
      </c>
      <c r="F28" s="18">
        <v>292.8</v>
      </c>
      <c r="G28" s="20"/>
      <c r="H28" s="21"/>
    </row>
    <row r="29" spans="1:8" ht="16" thickBot="1" x14ac:dyDescent="0.25">
      <c r="A29" s="4" t="s">
        <v>50</v>
      </c>
      <c r="B29" s="5" t="s">
        <v>51</v>
      </c>
      <c r="C29" s="6">
        <v>10</v>
      </c>
      <c r="D29" s="13">
        <v>6</v>
      </c>
      <c r="E29" s="16">
        <v>22</v>
      </c>
      <c r="F29" s="18">
        <v>73.2</v>
      </c>
      <c r="G29" s="20"/>
      <c r="H29" s="21"/>
    </row>
    <row r="30" spans="1:8" ht="43" thickBot="1" x14ac:dyDescent="0.25">
      <c r="A30" s="4" t="s">
        <v>52</v>
      </c>
      <c r="B30" s="5" t="s">
        <v>53</v>
      </c>
      <c r="C30" s="6">
        <v>5</v>
      </c>
      <c r="D30" s="13">
        <v>6</v>
      </c>
      <c r="E30" s="16">
        <v>22</v>
      </c>
      <c r="F30" s="18">
        <v>36.6</v>
      </c>
      <c r="G30" s="20"/>
      <c r="H30" s="21"/>
    </row>
    <row r="31" spans="1:8" ht="57" thickBot="1" x14ac:dyDescent="0.25">
      <c r="A31" s="4" t="s">
        <v>54</v>
      </c>
      <c r="B31" s="5" t="s">
        <v>55</v>
      </c>
      <c r="C31" s="6">
        <v>2</v>
      </c>
      <c r="D31" s="13">
        <v>24</v>
      </c>
      <c r="E31" s="16">
        <v>22</v>
      </c>
      <c r="F31" s="18">
        <v>58.56</v>
      </c>
      <c r="G31" s="20"/>
      <c r="H31" s="21"/>
    </row>
    <row r="32" spans="1:8" ht="43" thickBot="1" x14ac:dyDescent="0.25">
      <c r="A32" s="4" t="s">
        <v>56</v>
      </c>
      <c r="B32" s="5" t="s">
        <v>57</v>
      </c>
      <c r="C32" s="6">
        <v>10</v>
      </c>
      <c r="D32" s="13">
        <v>7</v>
      </c>
      <c r="E32" s="16">
        <v>22</v>
      </c>
      <c r="F32" s="18">
        <v>85.4</v>
      </c>
      <c r="G32" s="20"/>
      <c r="H32" s="21"/>
    </row>
    <row r="33" spans="1:8" ht="16" thickBot="1" x14ac:dyDescent="0.25">
      <c r="A33" s="4" t="s">
        <v>58</v>
      </c>
      <c r="B33" s="5" t="s">
        <v>59</v>
      </c>
      <c r="C33" s="6">
        <v>2</v>
      </c>
      <c r="D33" s="13">
        <v>3</v>
      </c>
      <c r="E33" s="16">
        <v>22</v>
      </c>
      <c r="F33" s="18">
        <v>7.32</v>
      </c>
      <c r="G33" s="20"/>
      <c r="H33" s="21"/>
    </row>
    <row r="34" spans="1:8" ht="16" thickBot="1" x14ac:dyDescent="0.25">
      <c r="A34" s="4" t="s">
        <v>60</v>
      </c>
      <c r="B34" s="5" t="s">
        <v>61</v>
      </c>
      <c r="C34" s="6">
        <v>1</v>
      </c>
      <c r="D34" s="13">
        <v>6</v>
      </c>
      <c r="E34" s="16">
        <v>22</v>
      </c>
      <c r="F34" s="18">
        <v>7.32</v>
      </c>
      <c r="G34" s="20"/>
      <c r="H34" s="21"/>
    </row>
    <row r="35" spans="1:8" ht="43" thickBot="1" x14ac:dyDescent="0.25">
      <c r="A35" s="4" t="s">
        <v>62</v>
      </c>
      <c r="B35" s="5" t="s">
        <v>63</v>
      </c>
      <c r="C35" s="6">
        <v>1</v>
      </c>
      <c r="D35" s="13">
        <v>12</v>
      </c>
      <c r="E35" s="16">
        <v>22</v>
      </c>
      <c r="F35" s="18">
        <v>14.64</v>
      </c>
      <c r="G35" s="20"/>
      <c r="H35" s="21"/>
    </row>
    <row r="36" spans="1:8" ht="29" thickBot="1" x14ac:dyDescent="0.25">
      <c r="A36" s="4" t="s">
        <v>64</v>
      </c>
      <c r="B36" s="5" t="s">
        <v>65</v>
      </c>
      <c r="C36" s="6">
        <v>1</v>
      </c>
      <c r="D36" s="13">
        <v>19</v>
      </c>
      <c r="E36" s="16">
        <v>22</v>
      </c>
      <c r="F36" s="18">
        <v>23.18</v>
      </c>
      <c r="G36" s="20"/>
      <c r="H36" s="21"/>
    </row>
    <row r="37" spans="1:8" ht="29" thickBot="1" x14ac:dyDescent="0.25">
      <c r="A37" s="4" t="s">
        <v>66</v>
      </c>
      <c r="B37" s="5" t="s">
        <v>67</v>
      </c>
      <c r="C37" s="6">
        <v>1</v>
      </c>
      <c r="D37" s="13">
        <v>19</v>
      </c>
      <c r="E37" s="16">
        <v>22</v>
      </c>
      <c r="F37" s="18">
        <v>23.18</v>
      </c>
      <c r="G37" s="20"/>
      <c r="H37" s="21"/>
    </row>
    <row r="38" spans="1:8" ht="16" thickBot="1" x14ac:dyDescent="0.25">
      <c r="A38" s="4" t="s">
        <v>68</v>
      </c>
      <c r="B38" s="5" t="s">
        <v>69</v>
      </c>
      <c r="C38" s="6">
        <v>1</v>
      </c>
      <c r="D38" s="13">
        <v>542</v>
      </c>
      <c r="E38" s="16">
        <v>22</v>
      </c>
      <c r="F38" s="18">
        <v>661.24</v>
      </c>
      <c r="G38" s="20"/>
      <c r="H38" s="21"/>
    </row>
    <row r="39" spans="1:8" ht="29" thickBot="1" x14ac:dyDescent="0.25">
      <c r="A39" s="4" t="s">
        <v>70</v>
      </c>
      <c r="B39" s="5" t="s">
        <v>71</v>
      </c>
      <c r="C39" s="6">
        <v>1</v>
      </c>
      <c r="D39" s="13">
        <v>666</v>
      </c>
      <c r="E39" s="16">
        <v>22</v>
      </c>
      <c r="F39" s="18">
        <v>812.52</v>
      </c>
      <c r="G39" s="20"/>
      <c r="H39" s="21"/>
    </row>
    <row r="40" spans="1:8" ht="29" thickBot="1" x14ac:dyDescent="0.25">
      <c r="A40" s="4" t="s">
        <v>70</v>
      </c>
      <c r="B40" s="5" t="s">
        <v>72</v>
      </c>
      <c r="C40" s="6">
        <v>1</v>
      </c>
      <c r="D40" s="13">
        <v>90</v>
      </c>
      <c r="E40" s="16">
        <v>22</v>
      </c>
      <c r="F40" s="18">
        <v>109.8</v>
      </c>
      <c r="G40" s="20"/>
      <c r="H40" s="21"/>
    </row>
    <row r="41" spans="1:8" ht="57" thickBot="1" x14ac:dyDescent="0.25">
      <c r="A41" s="4" t="s">
        <v>73</v>
      </c>
      <c r="B41" s="5" t="s">
        <v>74</v>
      </c>
      <c r="C41" s="6">
        <v>1</v>
      </c>
      <c r="D41" s="13">
        <v>70</v>
      </c>
      <c r="E41" s="16">
        <v>22</v>
      </c>
      <c r="F41" s="18">
        <v>85.4</v>
      </c>
      <c r="G41" s="20"/>
      <c r="H41" s="21"/>
    </row>
    <row r="42" spans="1:8" ht="29" thickBot="1" x14ac:dyDescent="0.25">
      <c r="A42" s="4" t="s">
        <v>75</v>
      </c>
      <c r="B42" s="5" t="s">
        <v>76</v>
      </c>
      <c r="C42" s="6">
        <v>1</v>
      </c>
      <c r="D42" s="13">
        <v>354</v>
      </c>
      <c r="E42" s="16">
        <v>22</v>
      </c>
      <c r="F42" s="18">
        <v>431.88</v>
      </c>
      <c r="G42" s="20"/>
      <c r="H42" s="21"/>
    </row>
    <row r="43" spans="1:8" ht="29" thickBot="1" x14ac:dyDescent="0.25">
      <c r="A43" s="4" t="s">
        <v>77</v>
      </c>
      <c r="B43" s="5" t="s">
        <v>78</v>
      </c>
      <c r="C43" s="6">
        <v>2</v>
      </c>
      <c r="D43" s="13">
        <v>10</v>
      </c>
      <c r="E43" s="16">
        <v>22</v>
      </c>
      <c r="F43" s="18">
        <v>24.4</v>
      </c>
      <c r="G43" s="20"/>
      <c r="H43" s="21"/>
    </row>
    <row r="44" spans="1:8" ht="29" thickBot="1" x14ac:dyDescent="0.25">
      <c r="A44" s="4" t="s">
        <v>79</v>
      </c>
      <c r="B44" s="5" t="s">
        <v>80</v>
      </c>
      <c r="C44" s="6">
        <v>2</v>
      </c>
      <c r="D44" s="13">
        <v>13</v>
      </c>
      <c r="E44" s="16">
        <v>22</v>
      </c>
      <c r="F44" s="18">
        <v>31.72</v>
      </c>
      <c r="G44" s="20"/>
      <c r="H44" s="21"/>
    </row>
    <row r="45" spans="1:8" ht="43" thickBot="1" x14ac:dyDescent="0.25">
      <c r="A45" s="4" t="s">
        <v>79</v>
      </c>
      <c r="B45" s="5" t="s">
        <v>81</v>
      </c>
      <c r="C45" s="6">
        <v>2</v>
      </c>
      <c r="D45" s="13">
        <v>13</v>
      </c>
      <c r="E45" s="16">
        <v>22</v>
      </c>
      <c r="F45" s="18">
        <v>31.72</v>
      </c>
      <c r="G45" s="20"/>
      <c r="H45" s="21"/>
    </row>
    <row r="46" spans="1:8" ht="29" thickBot="1" x14ac:dyDescent="0.25">
      <c r="A46" s="4" t="s">
        <v>82</v>
      </c>
      <c r="B46" s="5" t="s">
        <v>83</v>
      </c>
      <c r="C46" s="6">
        <v>2</v>
      </c>
      <c r="D46" s="13">
        <v>7</v>
      </c>
      <c r="E46" s="16">
        <v>22</v>
      </c>
      <c r="F46" s="18">
        <v>17.079999999999998</v>
      </c>
      <c r="G46" s="20"/>
      <c r="H46" s="21"/>
    </row>
    <row r="47" spans="1:8" ht="57" thickBot="1" x14ac:dyDescent="0.25">
      <c r="A47" s="4" t="s">
        <v>82</v>
      </c>
      <c r="B47" s="5" t="s">
        <v>84</v>
      </c>
      <c r="C47" s="6">
        <v>2</v>
      </c>
      <c r="D47" s="13">
        <v>6</v>
      </c>
      <c r="E47" s="16">
        <v>22</v>
      </c>
      <c r="F47" s="18">
        <v>14.64</v>
      </c>
      <c r="G47" s="20"/>
      <c r="H47" s="21"/>
    </row>
    <row r="48" spans="1:8" ht="43" thickBot="1" x14ac:dyDescent="0.25">
      <c r="A48" s="4" t="s">
        <v>85</v>
      </c>
      <c r="B48" s="5" t="s">
        <v>86</v>
      </c>
      <c r="C48" s="6">
        <v>2</v>
      </c>
      <c r="D48" s="13">
        <v>6</v>
      </c>
      <c r="E48" s="16">
        <v>22</v>
      </c>
      <c r="F48" s="18">
        <v>14.64</v>
      </c>
      <c r="G48" s="20"/>
      <c r="H48" s="21"/>
    </row>
    <row r="49" spans="1:8" ht="29" thickBot="1" x14ac:dyDescent="0.25">
      <c r="A49" s="4" t="s">
        <v>87</v>
      </c>
      <c r="B49" s="5" t="s">
        <v>88</v>
      </c>
      <c r="C49" s="6">
        <v>2</v>
      </c>
      <c r="D49" s="13">
        <v>13</v>
      </c>
      <c r="E49" s="16">
        <v>22</v>
      </c>
      <c r="F49" s="18">
        <v>31.72</v>
      </c>
      <c r="G49" s="20"/>
      <c r="H49" s="21"/>
    </row>
    <row r="50" spans="1:8" ht="16" thickBot="1" x14ac:dyDescent="0.25">
      <c r="A50" s="4" t="s">
        <v>89</v>
      </c>
      <c r="B50" s="5" t="s">
        <v>90</v>
      </c>
      <c r="C50" s="6">
        <v>10</v>
      </c>
      <c r="D50" s="13">
        <v>3</v>
      </c>
      <c r="E50" s="16">
        <v>22</v>
      </c>
      <c r="F50" s="18">
        <v>36.6</v>
      </c>
      <c r="G50" s="20"/>
      <c r="H50" s="21"/>
    </row>
    <row r="51" spans="1:8" ht="16" thickBot="1" x14ac:dyDescent="0.25">
      <c r="A51" s="4" t="s">
        <v>91</v>
      </c>
      <c r="B51" s="5" t="s">
        <v>92</v>
      </c>
      <c r="C51" s="6">
        <v>20</v>
      </c>
      <c r="D51" s="13">
        <v>4</v>
      </c>
      <c r="E51" s="16">
        <v>22</v>
      </c>
      <c r="F51" s="18">
        <v>97.6</v>
      </c>
      <c r="G51" s="20"/>
      <c r="H51" s="21"/>
    </row>
    <row r="52" spans="1:8" ht="29" thickBot="1" x14ac:dyDescent="0.25">
      <c r="A52" s="4" t="s">
        <v>93</v>
      </c>
      <c r="B52" s="5" t="s">
        <v>94</v>
      </c>
      <c r="C52" s="6">
        <v>10</v>
      </c>
      <c r="D52" s="13">
        <v>3</v>
      </c>
      <c r="E52" s="16">
        <v>22</v>
      </c>
      <c r="F52" s="18">
        <v>36.6</v>
      </c>
      <c r="G52" s="20"/>
      <c r="H52" s="21"/>
    </row>
    <row r="53" spans="1:8" ht="29" thickBot="1" x14ac:dyDescent="0.25">
      <c r="A53" s="4" t="s">
        <v>95</v>
      </c>
      <c r="B53" s="5" t="s">
        <v>96</v>
      </c>
      <c r="C53" s="6">
        <v>2</v>
      </c>
      <c r="D53" s="13">
        <v>8</v>
      </c>
      <c r="E53" s="16">
        <v>22</v>
      </c>
      <c r="F53" s="18">
        <v>19.52</v>
      </c>
      <c r="G53" s="20"/>
      <c r="H53" s="21"/>
    </row>
    <row r="54" spans="1:8" ht="57" thickBot="1" x14ac:dyDescent="0.25">
      <c r="A54" s="4" t="s">
        <v>97</v>
      </c>
      <c r="B54" s="5" t="s">
        <v>98</v>
      </c>
      <c r="C54" s="6">
        <v>2</v>
      </c>
      <c r="D54" s="13">
        <v>13</v>
      </c>
      <c r="E54" s="16">
        <v>22</v>
      </c>
      <c r="F54" s="18">
        <v>31.72</v>
      </c>
      <c r="G54" s="20"/>
      <c r="H54" s="21"/>
    </row>
    <row r="55" spans="1:8" ht="16" thickBot="1" x14ac:dyDescent="0.25">
      <c r="A55" s="4" t="s">
        <v>99</v>
      </c>
      <c r="B55" s="5" t="s">
        <v>100</v>
      </c>
      <c r="C55" s="6">
        <v>1</v>
      </c>
      <c r="D55" s="13">
        <v>11</v>
      </c>
      <c r="E55" s="16">
        <v>22</v>
      </c>
      <c r="F55" s="18">
        <v>13.42</v>
      </c>
      <c r="G55" s="20"/>
      <c r="H55" s="21"/>
    </row>
    <row r="56" spans="1:8" ht="29" thickBot="1" x14ac:dyDescent="0.25">
      <c r="A56" s="4" t="s">
        <v>101</v>
      </c>
      <c r="B56" s="5" t="s">
        <v>102</v>
      </c>
      <c r="C56" s="6">
        <v>2</v>
      </c>
      <c r="D56" s="13">
        <v>30</v>
      </c>
      <c r="E56" s="16">
        <v>22</v>
      </c>
      <c r="F56" s="18">
        <v>73.2</v>
      </c>
      <c r="G56" s="20"/>
      <c r="H56" s="21"/>
    </row>
    <row r="57" spans="1:8" ht="29" thickBot="1" x14ac:dyDescent="0.25">
      <c r="A57" s="4" t="s">
        <v>103</v>
      </c>
      <c r="B57" s="5" t="s">
        <v>104</v>
      </c>
      <c r="C57" s="6">
        <v>5</v>
      </c>
      <c r="D57" s="13">
        <v>10</v>
      </c>
      <c r="E57" s="16">
        <v>22</v>
      </c>
      <c r="F57" s="18">
        <v>61</v>
      </c>
      <c r="G57" s="20"/>
      <c r="H57" s="21"/>
    </row>
    <row r="58" spans="1:8" ht="29" thickBot="1" x14ac:dyDescent="0.25">
      <c r="A58" s="4" t="s">
        <v>101</v>
      </c>
      <c r="B58" s="5" t="s">
        <v>105</v>
      </c>
      <c r="C58" s="6">
        <v>10</v>
      </c>
      <c r="D58" s="13">
        <v>82</v>
      </c>
      <c r="E58" s="16">
        <v>22</v>
      </c>
      <c r="F58" s="18">
        <v>1000.4</v>
      </c>
      <c r="G58" s="20"/>
      <c r="H58" s="21"/>
    </row>
    <row r="59" spans="1:8" ht="29" thickBot="1" x14ac:dyDescent="0.25">
      <c r="A59" s="4" t="s">
        <v>106</v>
      </c>
      <c r="B59" s="5" t="s">
        <v>107</v>
      </c>
      <c r="C59" s="6">
        <v>1</v>
      </c>
      <c r="D59" s="13">
        <v>64</v>
      </c>
      <c r="E59" s="16">
        <v>22</v>
      </c>
      <c r="F59" s="18">
        <v>78.08</v>
      </c>
      <c r="G59" s="20"/>
      <c r="H59" s="21"/>
    </row>
    <row r="60" spans="1:8" ht="43" thickBot="1" x14ac:dyDescent="0.25">
      <c r="A60" s="4" t="s">
        <v>108</v>
      </c>
      <c r="B60" s="5" t="s">
        <v>109</v>
      </c>
      <c r="C60" s="6">
        <v>5</v>
      </c>
      <c r="D60" s="13">
        <v>23</v>
      </c>
      <c r="E60" s="16">
        <v>22</v>
      </c>
      <c r="F60" s="18">
        <v>140.30000000000001</v>
      </c>
      <c r="G60" s="20"/>
      <c r="H60" s="21"/>
    </row>
    <row r="61" spans="1:8" ht="16" thickBot="1" x14ac:dyDescent="0.25">
      <c r="A61" s="8"/>
      <c r="B61" s="7"/>
      <c r="C61" s="7"/>
      <c r="D61" s="13"/>
      <c r="E61" s="16"/>
      <c r="F61" s="18"/>
      <c r="G61" s="20"/>
      <c r="H61" s="21"/>
    </row>
    <row r="62" spans="1:8" ht="43" thickBot="1" x14ac:dyDescent="0.25">
      <c r="A62" s="25" t="s">
        <v>110</v>
      </c>
      <c r="B62" s="26" t="s">
        <v>111</v>
      </c>
      <c r="C62" s="27">
        <v>3</v>
      </c>
      <c r="D62" s="28">
        <v>103</v>
      </c>
      <c r="E62" s="29">
        <v>22</v>
      </c>
      <c r="F62" s="30">
        <f>C62*D62*1.22</f>
        <v>376.98</v>
      </c>
      <c r="G62" s="20"/>
      <c r="H62" s="21"/>
    </row>
    <row r="63" spans="1:8" ht="29" thickBot="1" x14ac:dyDescent="0.25">
      <c r="A63" s="4" t="s">
        <v>112</v>
      </c>
      <c r="B63" s="5" t="s">
        <v>113</v>
      </c>
      <c r="C63" s="6">
        <v>25</v>
      </c>
      <c r="D63" s="13">
        <v>24</v>
      </c>
      <c r="E63" s="16">
        <v>22</v>
      </c>
      <c r="F63" s="18">
        <v>732</v>
      </c>
      <c r="G63" s="20"/>
      <c r="H63" s="21"/>
    </row>
    <row r="64" spans="1:8" ht="43" thickBot="1" x14ac:dyDescent="0.25">
      <c r="A64" s="4" t="s">
        <v>114</v>
      </c>
      <c r="B64" s="5" t="s">
        <v>115</v>
      </c>
      <c r="C64" s="6">
        <v>1</v>
      </c>
      <c r="D64" s="13">
        <v>103</v>
      </c>
      <c r="E64" s="16">
        <v>22</v>
      </c>
      <c r="F64" s="18">
        <v>125.66</v>
      </c>
      <c r="G64" s="20"/>
      <c r="H64" s="21"/>
    </row>
    <row r="65" spans="1:8" ht="16" thickBot="1" x14ac:dyDescent="0.25">
      <c r="A65" s="4" t="s">
        <v>128</v>
      </c>
      <c r="B65" s="5" t="s">
        <v>116</v>
      </c>
      <c r="C65" s="6">
        <v>1</v>
      </c>
      <c r="D65" s="13">
        <v>484</v>
      </c>
      <c r="E65" s="16">
        <v>22</v>
      </c>
      <c r="F65" s="18">
        <v>590.48</v>
      </c>
      <c r="G65" s="20"/>
      <c r="H65" s="21"/>
    </row>
    <row r="66" spans="1:8" ht="29" thickBot="1" x14ac:dyDescent="0.25">
      <c r="A66" s="4" t="s">
        <v>128</v>
      </c>
      <c r="B66" s="5" t="s">
        <v>117</v>
      </c>
      <c r="C66" s="6">
        <v>3</v>
      </c>
      <c r="D66" s="13">
        <v>182</v>
      </c>
      <c r="E66" s="16">
        <v>22</v>
      </c>
      <c r="F66" s="18">
        <v>666.12</v>
      </c>
      <c r="G66" s="20"/>
      <c r="H66" s="21"/>
    </row>
    <row r="67" spans="1:8" ht="16" thickBot="1" x14ac:dyDescent="0.25">
      <c r="A67" s="8"/>
      <c r="B67" s="7"/>
      <c r="C67" s="7"/>
      <c r="D67" s="13"/>
      <c r="E67" s="16"/>
      <c r="F67" s="18"/>
      <c r="G67" s="20"/>
      <c r="H67" s="21"/>
    </row>
    <row r="68" spans="1:8" ht="16" thickBot="1" x14ac:dyDescent="0.25">
      <c r="A68" s="4" t="s">
        <v>118</v>
      </c>
      <c r="B68" s="5"/>
      <c r="C68" s="6">
        <v>1</v>
      </c>
      <c r="D68" s="13">
        <v>499</v>
      </c>
      <c r="E68" s="16">
        <v>22</v>
      </c>
      <c r="F68" s="18">
        <v>608.78</v>
      </c>
      <c r="G68" s="20"/>
      <c r="H68" s="21"/>
    </row>
    <row r="69" spans="1:8" ht="16" thickBot="1" x14ac:dyDescent="0.25">
      <c r="A69" s="4" t="s">
        <v>119</v>
      </c>
      <c r="B69" s="5"/>
      <c r="C69" s="6">
        <v>5</v>
      </c>
      <c r="D69" s="13">
        <v>90</v>
      </c>
      <c r="E69" s="16">
        <v>22</v>
      </c>
      <c r="F69" s="18">
        <v>549</v>
      </c>
      <c r="G69" s="20"/>
      <c r="H69" s="21"/>
    </row>
    <row r="70" spans="1:8" ht="29" thickBot="1" x14ac:dyDescent="0.25">
      <c r="A70" s="4" t="s">
        <v>120</v>
      </c>
      <c r="B70" s="5" t="s">
        <v>121</v>
      </c>
      <c r="C70" s="6">
        <v>1</v>
      </c>
      <c r="D70" s="13">
        <v>411</v>
      </c>
      <c r="E70" s="16">
        <v>22</v>
      </c>
      <c r="F70" s="18">
        <v>501.42</v>
      </c>
      <c r="G70" s="20"/>
      <c r="H70" s="21"/>
    </row>
    <row r="71" spans="1:8" ht="16" thickBot="1" x14ac:dyDescent="0.25">
      <c r="A71" s="8"/>
      <c r="B71" s="7"/>
      <c r="C71" s="7"/>
      <c r="D71" s="13"/>
      <c r="E71" s="16"/>
      <c r="F71" s="18"/>
      <c r="G71" s="20"/>
      <c r="H71" s="21"/>
    </row>
    <row r="72" spans="1:8" ht="43" thickBot="1" x14ac:dyDescent="0.25">
      <c r="A72" s="4" t="s">
        <v>122</v>
      </c>
      <c r="B72" s="5" t="s">
        <v>123</v>
      </c>
      <c r="C72" s="6">
        <v>1</v>
      </c>
      <c r="D72" s="13">
        <v>1476</v>
      </c>
      <c r="E72" s="16">
        <v>22</v>
      </c>
      <c r="F72" s="18">
        <v>1800.72</v>
      </c>
      <c r="G72" s="20"/>
      <c r="H72" s="21"/>
    </row>
    <row r="73" spans="1:8" ht="43" thickBot="1" x14ac:dyDescent="0.25">
      <c r="A73" s="4" t="s">
        <v>124</v>
      </c>
      <c r="B73" s="5" t="s">
        <v>125</v>
      </c>
      <c r="C73" s="6">
        <v>1</v>
      </c>
      <c r="D73" s="13">
        <v>1089</v>
      </c>
      <c r="E73" s="16">
        <v>22</v>
      </c>
      <c r="F73" s="18">
        <v>1328.58</v>
      </c>
      <c r="G73" s="20"/>
      <c r="H73" s="21"/>
    </row>
    <row r="74" spans="1:8" ht="16" thickBot="1" x14ac:dyDescent="0.25">
      <c r="A74" s="4" t="s">
        <v>124</v>
      </c>
      <c r="B74" s="5" t="s">
        <v>126</v>
      </c>
      <c r="C74" s="6">
        <v>1</v>
      </c>
      <c r="D74" s="13">
        <v>7224</v>
      </c>
      <c r="E74" s="16">
        <v>22</v>
      </c>
      <c r="F74" s="18">
        <v>8813.2800000000007</v>
      </c>
      <c r="G74" s="20"/>
      <c r="H74" s="21"/>
    </row>
    <row r="75" spans="1:8" ht="37.5" customHeight="1" thickBot="1" x14ac:dyDescent="0.25">
      <c r="A75" s="31" t="s">
        <v>127</v>
      </c>
      <c r="B75" s="32"/>
      <c r="C75" s="10"/>
      <c r="D75" s="14"/>
      <c r="E75" s="11"/>
      <c r="F75" s="14">
        <f>SUM(F1:F74)</f>
        <v>62088.240000000005</v>
      </c>
      <c r="G75" s="22"/>
      <c r="H75" s="21"/>
    </row>
  </sheetData>
  <mergeCells count="1">
    <mergeCell ref="A75:B7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dc:creator>
  <cp:lastModifiedBy>Utente di Microsoft Office</cp:lastModifiedBy>
  <dcterms:created xsi:type="dcterms:W3CDTF">2019-06-12T13:37:03Z</dcterms:created>
  <dcterms:modified xsi:type="dcterms:W3CDTF">2019-09-25T07:39:58Z</dcterms:modified>
</cp:coreProperties>
</file>